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'Foaie1'!$8:$8</definedName>
    <definedName name="_xlnm.Print_Area" localSheetId="0">'Foaie1'!$A$1:$F$42</definedName>
  </definedNames>
  <calcPr fullCalcOnLoad="1"/>
</workbook>
</file>

<file path=xl/sharedStrings.xml><?xml version="1.0" encoding="utf-8"?>
<sst xmlns="http://schemas.openxmlformats.org/spreadsheetml/2006/main" count="46" uniqueCount="40">
  <si>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</si>
  <si>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</si>
  <si>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</si>
  <si>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</si>
  <si>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</si>
  <si>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</si>
  <si>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</si>
  <si>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</si>
  <si>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FURNIZORI DE SERVICII MEDICALE  DE MEDICINA FIZICA SI DE REABILITARE</t>
  </si>
  <si>
    <t>SC CENTRUL DE SANATATE SOPHIA SRL</t>
  </si>
  <si>
    <t>SC POLICLINICA SANITAS SRL</t>
  </si>
  <si>
    <t xml:space="preserve"> SPITAL CLINIC MUNICIPAL DE URGENTA TIMISOARA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</si>
  <si>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</si>
  <si>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</si>
  <si>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</si>
  <si>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</si>
  <si>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</si>
  <si>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</si>
  <si>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</si>
  <si>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</si>
  <si>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</si>
  <si>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>S.C. FIZIOTRIMED SRL</t>
  </si>
  <si>
    <t xml:space="preserve">SC DARLIFE MEDICAL SRL 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</si>
  <si>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</si>
  <si>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</si>
  <si>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</si>
  <si>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</si>
  <si>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</si>
  <si>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</si>
  <si>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</si>
  <si>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FIZIOTERA CONCEPT (SC CABINET MEDICAL DE FIZIOTERAPIE DR BURCHICI ADINA SRL)</t>
  </si>
  <si>
    <t>SC ADHD FIZIO SRL</t>
  </si>
  <si>
    <t>SC M-PROFILAXIS SRL</t>
  </si>
  <si>
    <t xml:space="preserve"> VALOARE CONTRACT IANUARIE 2021</t>
  </si>
  <si>
    <t>VALOARE CONTRACT FEBRUARIE 2021</t>
  </si>
  <si>
    <t>VALOARE CONTRACT MARTIE 2021</t>
  </si>
  <si>
    <t>TOTAL VALOARE CONTRACT TRIM I 2021</t>
  </si>
  <si>
    <t>PENTRU FURNIZORII DE SERVICII MEDICALE DE MEDICINA FIZICA SI DE REABILITARE</t>
  </si>
  <si>
    <t>SI FURNIZORII DE SERVICII MEDICALE DE ACUPUNCTURA, DIN UNITATI SANITARE AMBULATORII</t>
  </si>
  <si>
    <t>SITUATIA VALORILOR DE CONTRACT ACTUALIZATE LA DATA DE 11.03.2021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</si>
</sst>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1" applyNumberFormat="0" applyAlignment="0" applyProtection="0"/>
    <xf numFmtId="0" fontId="13" fillId="14" borderId="2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2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zoomScalePageLayoutView="0" workbookViewId="0" topLeftCell="A31">
      <selection activeCell="B41" sqref="B41:B42"/>
    </sheetView>
  </sheetViews>
  <sheetFormatPr defaultColWidth="9.140625" defaultRowHeight="12.75"/>
  <cols>
    <col min="1" max="1" width="3.140625" style="13" customWidth="1"/>
    <col min="2" max="2" width="68.7109375" style="7" customWidth="1"/>
    <col min="3" max="3" width="18.8515625" style="2" customWidth="1"/>
    <col min="4" max="4" width="17.8515625" style="2" customWidth="1"/>
    <col min="5" max="5" width="17.00390625" style="2" customWidth="1"/>
    <col min="6" max="6" width="19.7109375" style="2" customWidth="1"/>
    <col min="7" max="16384" width="9.140625" style="2" customWidth="1"/>
  </cols>
  <sheetData>
    <row r="2" spans="1:7" ht="12" customHeight="1">
      <c r="A2" s="25"/>
      <c r="B2" s="2"/>
      <c r="C2" s="26"/>
      <c r="G2" s="18"/>
    </row>
    <row r="3" spans="1:7" ht="12.75">
      <c r="A3" s="27"/>
      <c r="B3" s="31" t="s">
        <v>39</v>
      </c>
      <c r="C3" s="31"/>
      <c r="D3" s="31"/>
      <c r="E3" s="31"/>
      <c r="F3" s="31"/>
      <c r="G3" s="18"/>
    </row>
    <row r="4" spans="1:7" ht="12.75">
      <c r="A4" s="6"/>
      <c r="B4" s="31" t="s">
        <v>37</v>
      </c>
      <c r="C4" s="31"/>
      <c r="D4" s="31"/>
      <c r="E4" s="31"/>
      <c r="F4" s="31"/>
      <c r="G4" s="18"/>
    </row>
    <row r="5" spans="1:7" ht="12.75">
      <c r="A5" s="6"/>
      <c r="B5" s="31" t="s">
        <v>38</v>
      </c>
      <c r="C5" s="31"/>
      <c r="D5" s="31"/>
      <c r="E5" s="31"/>
      <c r="F5" s="31"/>
      <c r="G5" s="18"/>
    </row>
    <row r="6" spans="1:2" ht="12.75">
      <c r="A6" s="11"/>
      <c r="B6" s="2"/>
    </row>
    <row r="7" spans="1:2" ht="12.75">
      <c r="A7" s="24"/>
      <c r="B7" s="1" t="s">
        <v>8</v>
      </c>
    </row>
    <row r="8" spans="1:6" ht="76.5" customHeight="1">
      <c r="A8" s="17" t="s">
        <v>26</v>
      </c>
      <c r="B8" s="17" t="s">
        <v>27</v>
      </c>
      <c r="C8" s="17" t="s">
        <v>33</v>
      </c>
      <c r="D8" s="17" t="s">
        <v>34</v>
      </c>
      <c r="E8" s="17" t="s">
        <v>35</v>
      </c>
      <c r="F8" s="17" t="s">
        <v>36</v>
      </c>
    </row>
    <row r="9" spans="1:6" s="10" customFormat="1" ht="36.75" customHeight="1">
      <c r="A9" s="14">
        <v>1</v>
      </c>
      <c r="B9" s="21" t="s">
        <v>30</v>
      </c>
      <c r="C9" s="20">
        <v>6568</v>
      </c>
      <c r="D9" s="20">
        <v>6912</v>
      </c>
      <c r="E9" s="20">
        <v>6904</v>
      </c>
      <c r="F9" s="20">
        <f aca="true" t="shared" si="0" ref="F9:F33">C9+D9+E9</f>
        <v>20384</v>
      </c>
    </row>
    <row r="10" spans="1:6" s="1" customFormat="1" ht="30" customHeight="1">
      <c r="A10" s="14">
        <v>2</v>
      </c>
      <c r="B10" s="21" t="s">
        <v>14</v>
      </c>
      <c r="C10" s="20">
        <v>14073</v>
      </c>
      <c r="D10" s="20">
        <v>13901</v>
      </c>
      <c r="E10" s="20">
        <v>14676</v>
      </c>
      <c r="F10" s="20">
        <f t="shared" si="0"/>
        <v>42650</v>
      </c>
    </row>
    <row r="11" spans="1:6" s="1" customFormat="1" ht="31.5" customHeight="1">
      <c r="A11" s="14">
        <v>3</v>
      </c>
      <c r="B11" s="21" t="s">
        <v>9</v>
      </c>
      <c r="C11" s="20">
        <v>8706</v>
      </c>
      <c r="D11" s="20">
        <v>8780</v>
      </c>
      <c r="E11" s="20">
        <v>8830</v>
      </c>
      <c r="F11" s="20">
        <f t="shared" si="0"/>
        <v>26316</v>
      </c>
    </row>
    <row r="12" spans="1:6" s="1" customFormat="1" ht="35.25" customHeight="1">
      <c r="A12" s="14">
        <v>4</v>
      </c>
      <c r="B12" s="21" t="s">
        <v>7</v>
      </c>
      <c r="C12" s="20">
        <v>11382</v>
      </c>
      <c r="D12" s="20">
        <v>11508</v>
      </c>
      <c r="E12" s="20">
        <v>11504</v>
      </c>
      <c r="F12" s="20">
        <f t="shared" si="0"/>
        <v>34394</v>
      </c>
    </row>
    <row r="13" spans="1:6" s="1" customFormat="1" ht="28.5" customHeight="1">
      <c r="A13" s="14">
        <v>5</v>
      </c>
      <c r="B13" s="21" t="s">
        <v>22</v>
      </c>
      <c r="C13" s="20">
        <v>5808</v>
      </c>
      <c r="D13" s="20">
        <v>5204</v>
      </c>
      <c r="E13" s="20">
        <v>6564</v>
      </c>
      <c r="F13" s="20">
        <f t="shared" si="0"/>
        <v>17576</v>
      </c>
    </row>
    <row r="14" spans="1:6" s="1" customFormat="1" ht="30.75" customHeight="1">
      <c r="A14" s="14">
        <v>6</v>
      </c>
      <c r="B14" s="21" t="s">
        <v>6</v>
      </c>
      <c r="C14" s="20">
        <v>13554</v>
      </c>
      <c r="D14" s="20">
        <v>13983</v>
      </c>
      <c r="E14" s="20">
        <v>13820</v>
      </c>
      <c r="F14" s="20">
        <f t="shared" si="0"/>
        <v>41357</v>
      </c>
    </row>
    <row r="15" spans="1:6" s="1" customFormat="1" ht="27" customHeight="1">
      <c r="A15" s="14">
        <v>7</v>
      </c>
      <c r="B15" s="21" t="s">
        <v>21</v>
      </c>
      <c r="C15" s="20">
        <v>8199</v>
      </c>
      <c r="D15" s="20">
        <v>8296</v>
      </c>
      <c r="E15" s="20">
        <v>8276</v>
      </c>
      <c r="F15" s="20">
        <f t="shared" si="0"/>
        <v>24771</v>
      </c>
    </row>
    <row r="16" spans="1:6" s="1" customFormat="1" ht="29.25" customHeight="1">
      <c r="A16" s="14">
        <v>8</v>
      </c>
      <c r="B16" s="21" t="s">
        <v>20</v>
      </c>
      <c r="C16" s="20">
        <v>12698</v>
      </c>
      <c r="D16" s="20">
        <v>12844</v>
      </c>
      <c r="E16" s="20">
        <v>12826</v>
      </c>
      <c r="F16" s="20">
        <f t="shared" si="0"/>
        <v>38368</v>
      </c>
    </row>
    <row r="17" spans="1:6" s="1" customFormat="1" ht="32.25" customHeight="1">
      <c r="A17" s="14">
        <v>9</v>
      </c>
      <c r="B17" s="21" t="s">
        <v>0</v>
      </c>
      <c r="C17" s="20">
        <v>8662</v>
      </c>
      <c r="D17" s="20">
        <v>8186</v>
      </c>
      <c r="E17" s="20">
        <v>7730</v>
      </c>
      <c r="F17" s="20">
        <f t="shared" si="0"/>
        <v>24578</v>
      </c>
    </row>
    <row r="18" spans="1:6" s="1" customFormat="1" ht="27" customHeight="1">
      <c r="A18" s="14">
        <v>10</v>
      </c>
      <c r="B18" s="21" t="s">
        <v>13</v>
      </c>
      <c r="C18" s="20">
        <v>4968</v>
      </c>
      <c r="D18" s="20">
        <v>7410</v>
      </c>
      <c r="E18" s="20">
        <v>6396</v>
      </c>
      <c r="F18" s="20">
        <f t="shared" si="0"/>
        <v>18774</v>
      </c>
    </row>
    <row r="19" spans="1:6" s="1" customFormat="1" ht="27" customHeight="1">
      <c r="A19" s="14">
        <v>11</v>
      </c>
      <c r="B19" s="21" t="s">
        <v>32</v>
      </c>
      <c r="C19" s="20">
        <v>5236</v>
      </c>
      <c r="D19" s="20">
        <v>5268</v>
      </c>
      <c r="E19" s="20">
        <v>5316</v>
      </c>
      <c r="F19" s="20">
        <f t="shared" si="0"/>
        <v>15820</v>
      </c>
    </row>
    <row r="20" spans="1:6" s="1" customFormat="1" ht="22.5" customHeight="1">
      <c r="A20" s="14">
        <v>12</v>
      </c>
      <c r="B20" s="21" t="s">
        <v>19</v>
      </c>
      <c r="C20" s="20">
        <v>6726</v>
      </c>
      <c r="D20" s="20">
        <v>6870</v>
      </c>
      <c r="E20" s="20">
        <v>6838</v>
      </c>
      <c r="F20" s="20">
        <f t="shared" si="0"/>
        <v>20434</v>
      </c>
    </row>
    <row r="21" spans="1:6" s="1" customFormat="1" ht="27.75" customHeight="1">
      <c r="A21" s="14">
        <v>13</v>
      </c>
      <c r="B21" s="21" t="s">
        <v>18</v>
      </c>
      <c r="C21" s="20">
        <v>8023.5</v>
      </c>
      <c r="D21" s="20">
        <v>8114.5</v>
      </c>
      <c r="E21" s="20">
        <v>8106</v>
      </c>
      <c r="F21" s="20">
        <f t="shared" si="0"/>
        <v>24244</v>
      </c>
    </row>
    <row r="22" spans="1:6" s="1" customFormat="1" ht="39.75" customHeight="1">
      <c r="A22" s="14">
        <v>14</v>
      </c>
      <c r="B22" s="21" t="s">
        <v>17</v>
      </c>
      <c r="C22" s="20">
        <v>222</v>
      </c>
      <c r="D22" s="20">
        <v>213</v>
      </c>
      <c r="E22" s="20">
        <v>17946</v>
      </c>
      <c r="F22" s="20">
        <f t="shared" si="0"/>
        <v>18381</v>
      </c>
    </row>
    <row r="23" spans="1:6" s="1" customFormat="1" ht="28.5" customHeight="1">
      <c r="A23" s="14">
        <v>15</v>
      </c>
      <c r="B23" s="21" t="s">
        <v>11</v>
      </c>
      <c r="C23" s="20">
        <v>27952</v>
      </c>
      <c r="D23" s="20">
        <v>28252.5</v>
      </c>
      <c r="E23" s="20">
        <v>29828</v>
      </c>
      <c r="F23" s="20">
        <f t="shared" si="0"/>
        <v>86032.5</v>
      </c>
    </row>
    <row r="24" spans="1:6" s="8" customFormat="1" ht="27" customHeight="1">
      <c r="A24" s="14">
        <v>16</v>
      </c>
      <c r="B24" s="21" t="s">
        <v>28</v>
      </c>
      <c r="C24" s="20">
        <v>0</v>
      </c>
      <c r="D24" s="20">
        <v>0</v>
      </c>
      <c r="E24" s="20">
        <v>0</v>
      </c>
      <c r="F24" s="20">
        <f t="shared" si="0"/>
        <v>0</v>
      </c>
    </row>
    <row r="25" spans="1:6" s="8" customFormat="1" ht="24" customHeight="1">
      <c r="A25" s="14">
        <v>17</v>
      </c>
      <c r="B25" s="21" t="s">
        <v>23</v>
      </c>
      <c r="C25" s="20">
        <v>7050</v>
      </c>
      <c r="D25" s="20">
        <v>7164</v>
      </c>
      <c r="E25" s="20">
        <v>7136</v>
      </c>
      <c r="F25" s="20">
        <f t="shared" si="0"/>
        <v>21350</v>
      </c>
    </row>
    <row r="26" spans="1:6" s="1" customFormat="1" ht="31.5" customHeight="1">
      <c r="A26" s="14">
        <v>18</v>
      </c>
      <c r="B26" s="21" t="s">
        <v>15</v>
      </c>
      <c r="C26" s="20">
        <v>5364</v>
      </c>
      <c r="D26" s="20">
        <v>5456</v>
      </c>
      <c r="E26" s="20">
        <v>5438</v>
      </c>
      <c r="F26" s="20">
        <f t="shared" si="0"/>
        <v>16258</v>
      </c>
    </row>
    <row r="27" spans="1:6" s="1" customFormat="1" ht="27" customHeight="1">
      <c r="A27" s="14">
        <v>19</v>
      </c>
      <c r="B27" s="21" t="s">
        <v>16</v>
      </c>
      <c r="C27" s="20">
        <v>22344</v>
      </c>
      <c r="D27" s="20">
        <v>22602</v>
      </c>
      <c r="E27" s="20">
        <v>22582</v>
      </c>
      <c r="F27" s="20">
        <f t="shared" si="0"/>
        <v>67528</v>
      </c>
    </row>
    <row r="28" spans="1:6" s="1" customFormat="1" ht="27" customHeight="1">
      <c r="A28" s="14">
        <v>20</v>
      </c>
      <c r="B28" s="21" t="s">
        <v>29</v>
      </c>
      <c r="C28" s="20">
        <v>12487.5</v>
      </c>
      <c r="D28" s="20">
        <v>12632</v>
      </c>
      <c r="E28" s="20">
        <v>12608</v>
      </c>
      <c r="F28" s="20">
        <f t="shared" si="0"/>
        <v>37727.5</v>
      </c>
    </row>
    <row r="29" spans="1:6" s="1" customFormat="1" ht="31.5" customHeight="1">
      <c r="A29" s="14">
        <v>21</v>
      </c>
      <c r="B29" s="21" t="s">
        <v>10</v>
      </c>
      <c r="C29" s="20">
        <v>5790</v>
      </c>
      <c r="D29" s="20">
        <v>5860</v>
      </c>
      <c r="E29" s="20">
        <v>5854</v>
      </c>
      <c r="F29" s="20">
        <f t="shared" si="0"/>
        <v>17504</v>
      </c>
    </row>
    <row r="30" spans="1:6" s="1" customFormat="1" ht="31.5" customHeight="1">
      <c r="A30" s="14">
        <v>22</v>
      </c>
      <c r="B30" s="21" t="s">
        <v>24</v>
      </c>
      <c r="C30" s="20">
        <v>10355</v>
      </c>
      <c r="D30" s="20">
        <v>10413</v>
      </c>
      <c r="E30" s="20">
        <v>10534</v>
      </c>
      <c r="F30" s="20">
        <f t="shared" si="0"/>
        <v>31302</v>
      </c>
    </row>
    <row r="31" spans="1:6" s="1" customFormat="1" ht="29.25" customHeight="1">
      <c r="A31" s="14">
        <v>23</v>
      </c>
      <c r="B31" s="21" t="s">
        <v>31</v>
      </c>
      <c r="C31" s="20">
        <v>8577</v>
      </c>
      <c r="D31" s="20">
        <v>8671</v>
      </c>
      <c r="E31" s="20">
        <v>8668</v>
      </c>
      <c r="F31" s="20">
        <f t="shared" si="0"/>
        <v>25916</v>
      </c>
    </row>
    <row r="32" spans="1:6" s="1" customFormat="1" ht="28.5" customHeight="1">
      <c r="A32" s="14">
        <v>24</v>
      </c>
      <c r="B32" s="21" t="s">
        <v>5</v>
      </c>
      <c r="C32" s="20">
        <v>8244</v>
      </c>
      <c r="D32" s="20">
        <v>8358</v>
      </c>
      <c r="E32" s="20">
        <v>8336</v>
      </c>
      <c r="F32" s="20">
        <f t="shared" si="0"/>
        <v>24938</v>
      </c>
    </row>
    <row r="33" spans="1:6" s="8" customFormat="1" ht="50.25" customHeight="1">
      <c r="A33" s="14">
        <v>25</v>
      </c>
      <c r="B33" s="21" t="s">
        <v>25</v>
      </c>
      <c r="C33" s="20">
        <v>6312</v>
      </c>
      <c r="D33" s="20">
        <v>33492</v>
      </c>
      <c r="E33" s="20">
        <v>19730</v>
      </c>
      <c r="F33" s="20">
        <f t="shared" si="0"/>
        <v>59534</v>
      </c>
    </row>
    <row r="34" spans="1:6" s="1" customFormat="1" ht="24.75" customHeight="1">
      <c r="A34" s="30" t="s">
        <v>3</v>
      </c>
      <c r="B34" s="30"/>
      <c r="C34" s="19">
        <f>SUM(C9:C33)</f>
        <v>229301</v>
      </c>
      <c r="D34" s="19">
        <f>SUM(D9:D33)</f>
        <v>260390</v>
      </c>
      <c r="E34" s="19">
        <f>SUM(E9:E33)</f>
        <v>266446</v>
      </c>
      <c r="F34" s="20">
        <f>SUM(F9:F33)</f>
        <v>756137</v>
      </c>
    </row>
    <row r="35" spans="2:5" s="1" customFormat="1" ht="18" customHeight="1">
      <c r="B35" s="3" t="s">
        <v>4</v>
      </c>
      <c r="E35" s="5"/>
    </row>
    <row r="36" spans="1:6" ht="57" customHeight="1">
      <c r="A36" s="17" t="s">
        <v>26</v>
      </c>
      <c r="B36" s="17" t="s">
        <v>27</v>
      </c>
      <c r="C36" s="17" t="s">
        <v>33</v>
      </c>
      <c r="D36" s="17" t="s">
        <v>34</v>
      </c>
      <c r="E36" s="17" t="s">
        <v>35</v>
      </c>
      <c r="F36" s="17" t="s">
        <v>36</v>
      </c>
    </row>
    <row r="37" spans="1:6" s="1" customFormat="1" ht="45" customHeight="1">
      <c r="A37" s="15">
        <v>1</v>
      </c>
      <c r="B37" s="21" t="s">
        <v>1</v>
      </c>
      <c r="C37" s="20">
        <v>25974</v>
      </c>
      <c r="D37" s="20">
        <v>20707</v>
      </c>
      <c r="E37" s="20">
        <v>40138</v>
      </c>
      <c r="F37" s="20">
        <f>C37+D37+E37</f>
        <v>86819</v>
      </c>
    </row>
    <row r="38" spans="1:6" s="9" customFormat="1" ht="20.25" customHeight="1">
      <c r="A38" s="29" t="s">
        <v>2</v>
      </c>
      <c r="B38" s="29"/>
      <c r="C38" s="20">
        <f>SUM(C37:C37)</f>
        <v>25974</v>
      </c>
      <c r="D38" s="20">
        <f>SUM(D37:D37)</f>
        <v>20707</v>
      </c>
      <c r="E38" s="20">
        <f>SUM(E37:E37)</f>
        <v>40138</v>
      </c>
      <c r="F38" s="20">
        <f>SUM(F37:F37)</f>
        <v>86819</v>
      </c>
    </row>
    <row r="39" spans="1:2" s="4" customFormat="1" ht="15.75" customHeight="1">
      <c r="A39" s="12"/>
      <c r="B39" s="12"/>
    </row>
    <row r="40" spans="1:6" s="9" customFormat="1" ht="21.75" customHeight="1">
      <c r="A40" s="28" t="s">
        <v>12</v>
      </c>
      <c r="B40" s="28"/>
      <c r="C40" s="20">
        <f>C38+C34</f>
        <v>255275</v>
      </c>
      <c r="D40" s="20">
        <f>D38+D34</f>
        <v>281097</v>
      </c>
      <c r="E40" s="20">
        <f>E38+E34</f>
        <v>306584</v>
      </c>
      <c r="F40" s="20">
        <f>F38+F34</f>
        <v>842956</v>
      </c>
    </row>
    <row r="41" spans="1:2" s="9" customFormat="1" ht="15.75" customHeight="1">
      <c r="A41" s="24"/>
      <c r="B41" s="23"/>
    </row>
    <row r="42" s="9" customFormat="1" ht="15.75" customHeight="1">
      <c r="B42" s="23"/>
    </row>
    <row r="43" s="9" customFormat="1" ht="18.75" customHeight="1">
      <c r="B43" s="10"/>
    </row>
    <row r="44" s="9" customFormat="1" ht="19.5" customHeight="1">
      <c r="B44" s="10"/>
    </row>
    <row r="45" s="9" customFormat="1" ht="12.75">
      <c r="A45" s="24"/>
    </row>
    <row r="46" spans="1:2" ht="12.75">
      <c r="A46" s="16"/>
      <c r="B46" s="2"/>
    </row>
    <row r="47" ht="12.75">
      <c r="B47" s="22"/>
    </row>
    <row r="48" ht="12.75">
      <c r="B48" s="2"/>
    </row>
  </sheetData>
  <sheetProtection/>
  <mergeCells count="6">
    <mergeCell ref="A40:B40"/>
    <mergeCell ref="A38:B38"/>
    <mergeCell ref="A34:B34"/>
    <mergeCell ref="B3:F3"/>
    <mergeCell ref="B4:F4"/>
    <mergeCell ref="B5:F5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2021-03-15T12:45:46Z</cp:lastPrinted>
  <dcterms:created xsi:type="dcterms:W3CDTF">2008-04-01T13:39:35Z</dcterms:created>
  <dcterms:modified xsi:type="dcterms:W3CDTF">2021-03-16T08:05:23Z</dcterms:modified>
  <cp:category/>
  <cp:version/>
  <cp:contentType/>
  <cp:contentStatus/>
</cp:coreProperties>
</file>